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7425" activeTab="0"/>
  </bookViews>
  <sheets>
    <sheet name="ВЫЧИСЛЕНИЯ" sheetId="1" r:id="rId1"/>
    <sheet name="ОПИСАНИЕ, ВЫВОД ФОРМУЛ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<sst xmlns="http://schemas.openxmlformats.org/spreadsheetml/2006/main" count="23" uniqueCount="23">
  <si>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Расстояние от точки до прямой в просранстве</t>
  </si>
  <si>
    <t xml:space="preserve">Введите координаты точек </t>
  </si>
  <si>
    <t>и направляющего вектора:</t>
  </si>
  <si>
    <r>
      <t>M</t>
    </r>
    <r>
      <rPr>
        <b/>
        <i/>
        <vertAlign val="subscript"/>
        <sz val="16"/>
        <color indexed="9"/>
        <rFont val="Arial Cyr"/>
        <family val="0"/>
      </rPr>
      <t>0</t>
    </r>
  </si>
  <si>
    <r>
      <t>x</t>
    </r>
    <r>
      <rPr>
        <b/>
        <i/>
        <vertAlign val="subscript"/>
        <sz val="16"/>
        <color indexed="13"/>
        <rFont val="Arial Cyr"/>
        <family val="0"/>
      </rPr>
      <t>0</t>
    </r>
    <r>
      <rPr>
        <b/>
        <i/>
        <sz val="16"/>
        <color indexed="13"/>
        <rFont val="Arial Cyr"/>
        <family val="0"/>
      </rPr>
      <t xml:space="preserve"> =</t>
    </r>
  </si>
  <si>
    <r>
      <t>y</t>
    </r>
    <r>
      <rPr>
        <b/>
        <i/>
        <vertAlign val="subscript"/>
        <sz val="16"/>
        <color indexed="13"/>
        <rFont val="Arial Cyr"/>
        <family val="0"/>
      </rPr>
      <t>0</t>
    </r>
    <r>
      <rPr>
        <b/>
        <i/>
        <sz val="16"/>
        <color indexed="13"/>
        <rFont val="Arial Cyr"/>
        <family val="0"/>
      </rPr>
      <t xml:space="preserve"> =</t>
    </r>
  </si>
  <si>
    <r>
      <t>z</t>
    </r>
    <r>
      <rPr>
        <b/>
        <i/>
        <vertAlign val="subscript"/>
        <sz val="16"/>
        <color indexed="13"/>
        <rFont val="Arial Cyr"/>
        <family val="0"/>
      </rPr>
      <t>0</t>
    </r>
    <r>
      <rPr>
        <b/>
        <i/>
        <sz val="16"/>
        <color indexed="13"/>
        <rFont val="Arial Cyr"/>
        <family val="0"/>
      </rPr>
      <t xml:space="preserve"> =</t>
    </r>
  </si>
  <si>
    <r>
      <t>M</t>
    </r>
    <r>
      <rPr>
        <b/>
        <i/>
        <vertAlign val="subscript"/>
        <sz val="16"/>
        <color indexed="9"/>
        <rFont val="Arial Cyr"/>
        <family val="0"/>
      </rPr>
      <t>1</t>
    </r>
  </si>
  <si>
    <r>
      <t>x</t>
    </r>
    <r>
      <rPr>
        <b/>
        <i/>
        <vertAlign val="subscript"/>
        <sz val="16"/>
        <color indexed="13"/>
        <rFont val="Arial Cyr"/>
        <family val="0"/>
      </rPr>
      <t>1</t>
    </r>
    <r>
      <rPr>
        <b/>
        <i/>
        <sz val="16"/>
        <color indexed="13"/>
        <rFont val="Arial Cyr"/>
        <family val="0"/>
      </rPr>
      <t xml:space="preserve"> =</t>
    </r>
  </si>
  <si>
    <r>
      <t>y</t>
    </r>
    <r>
      <rPr>
        <b/>
        <i/>
        <vertAlign val="subscript"/>
        <sz val="16"/>
        <color indexed="13"/>
        <rFont val="Arial Cyr"/>
        <family val="0"/>
      </rPr>
      <t>1</t>
    </r>
    <r>
      <rPr>
        <b/>
        <i/>
        <sz val="16"/>
        <color indexed="13"/>
        <rFont val="Arial Cyr"/>
        <family val="0"/>
      </rPr>
      <t xml:space="preserve"> =</t>
    </r>
  </si>
  <si>
    <r>
      <t>z</t>
    </r>
    <r>
      <rPr>
        <b/>
        <i/>
        <vertAlign val="subscript"/>
        <sz val="16"/>
        <color indexed="13"/>
        <rFont val="Arial Cyr"/>
        <family val="0"/>
      </rPr>
      <t>1</t>
    </r>
    <r>
      <rPr>
        <b/>
        <i/>
        <sz val="16"/>
        <color indexed="13"/>
        <rFont val="Arial Cyr"/>
        <family val="0"/>
      </rPr>
      <t xml:space="preserve"> =</t>
    </r>
  </si>
  <si>
    <t>a</t>
  </si>
  <si>
    <r>
      <t>a</t>
    </r>
    <r>
      <rPr>
        <b/>
        <i/>
        <vertAlign val="subscript"/>
        <sz val="16"/>
        <color indexed="13"/>
        <rFont val="Arial Cyr"/>
        <family val="0"/>
      </rPr>
      <t>1</t>
    </r>
    <r>
      <rPr>
        <b/>
        <i/>
        <sz val="16"/>
        <color indexed="13"/>
        <rFont val="Arial Cyr"/>
        <family val="0"/>
      </rPr>
      <t>=</t>
    </r>
  </si>
  <si>
    <r>
      <t>a</t>
    </r>
    <r>
      <rPr>
        <b/>
        <i/>
        <vertAlign val="subscript"/>
        <sz val="16"/>
        <color indexed="13"/>
        <rFont val="Arial Cyr"/>
        <family val="0"/>
      </rPr>
      <t>2</t>
    </r>
    <r>
      <rPr>
        <b/>
        <i/>
        <sz val="16"/>
        <color indexed="13"/>
        <rFont val="Arial Cyr"/>
        <family val="0"/>
      </rPr>
      <t>=</t>
    </r>
  </si>
  <si>
    <r>
      <t>a</t>
    </r>
    <r>
      <rPr>
        <b/>
        <i/>
        <vertAlign val="subscript"/>
        <sz val="16"/>
        <color indexed="13"/>
        <rFont val="Arial Cyr"/>
        <family val="0"/>
      </rPr>
      <t>3</t>
    </r>
    <r>
      <rPr>
        <b/>
        <i/>
        <sz val="16"/>
        <color indexed="13"/>
        <rFont val="Arial Cyr"/>
        <family val="0"/>
      </rPr>
      <t>=</t>
    </r>
  </si>
  <si>
    <t>Транзитные результаты:</t>
  </si>
  <si>
    <r>
      <t>M</t>
    </r>
    <r>
      <rPr>
        <b/>
        <i/>
        <vertAlign val="subscript"/>
        <sz val="16"/>
        <color indexed="9"/>
        <rFont val="Arial Cyr"/>
        <family val="0"/>
      </rPr>
      <t>0</t>
    </r>
    <r>
      <rPr>
        <b/>
        <i/>
        <sz val="16"/>
        <color indexed="9"/>
        <rFont val="Arial Cyr"/>
        <family val="0"/>
      </rPr>
      <t>M</t>
    </r>
    <r>
      <rPr>
        <b/>
        <i/>
        <vertAlign val="subscript"/>
        <sz val="16"/>
        <color indexed="9"/>
        <rFont val="Arial Cyr"/>
        <family val="0"/>
      </rPr>
      <t>1</t>
    </r>
    <r>
      <rPr>
        <b/>
        <i/>
        <sz val="16"/>
        <color indexed="9"/>
        <rFont val="Arial Cyr"/>
        <family val="0"/>
      </rPr>
      <t xml:space="preserve"> =</t>
    </r>
  </si>
  <si>
    <r>
      <t xml:space="preserve">I a I </t>
    </r>
    <r>
      <rPr>
        <b/>
        <i/>
        <vertAlign val="superscript"/>
        <sz val="16"/>
        <color indexed="9"/>
        <rFont val="Arial Cyr"/>
        <family val="0"/>
      </rPr>
      <t>2</t>
    </r>
    <r>
      <rPr>
        <b/>
        <i/>
        <sz val="16"/>
        <color indexed="9"/>
        <rFont val="Arial Cyr"/>
        <family val="0"/>
      </rPr>
      <t xml:space="preserve"> =</t>
    </r>
  </si>
  <si>
    <r>
      <t>a*M</t>
    </r>
    <r>
      <rPr>
        <b/>
        <i/>
        <vertAlign val="subscript"/>
        <sz val="16"/>
        <color indexed="9"/>
        <rFont val="Arial Cyr"/>
        <family val="0"/>
      </rPr>
      <t>0</t>
    </r>
    <r>
      <rPr>
        <b/>
        <i/>
        <sz val="16"/>
        <color indexed="9"/>
        <rFont val="Arial Cyr"/>
        <family val="0"/>
      </rPr>
      <t>M</t>
    </r>
    <r>
      <rPr>
        <b/>
        <i/>
        <vertAlign val="subscript"/>
        <sz val="16"/>
        <color indexed="9"/>
        <rFont val="Arial Cyr"/>
        <family val="0"/>
      </rPr>
      <t>1</t>
    </r>
    <r>
      <rPr>
        <b/>
        <i/>
        <sz val="16"/>
        <color indexed="9"/>
        <rFont val="Arial Cyr"/>
        <family val="0"/>
      </rPr>
      <t xml:space="preserve"> </t>
    </r>
  </si>
  <si>
    <t xml:space="preserve"> =</t>
  </si>
  <si>
    <r>
      <t>t</t>
    </r>
    <r>
      <rPr>
        <b/>
        <i/>
        <vertAlign val="subscript"/>
        <sz val="16"/>
        <color indexed="9"/>
        <rFont val="Arial Cyr"/>
        <family val="0"/>
      </rPr>
      <t>min</t>
    </r>
    <r>
      <rPr>
        <b/>
        <i/>
        <sz val="16"/>
        <color indexed="9"/>
        <rFont val="Arial Cyr"/>
        <family val="0"/>
      </rPr>
      <t xml:space="preserve"> =</t>
    </r>
  </si>
  <si>
    <t>Окончательный результат:</t>
  </si>
  <si>
    <r>
      <t>ρ(M</t>
    </r>
    <r>
      <rPr>
        <b/>
        <vertAlign val="subscript"/>
        <sz val="16"/>
        <color indexed="9"/>
        <rFont val="Arial Cyr"/>
        <family val="0"/>
      </rPr>
      <t>1</t>
    </r>
    <r>
      <rPr>
        <b/>
        <sz val="16"/>
        <color indexed="9"/>
        <rFont val="Arial Cyr"/>
        <family val="0"/>
      </rPr>
      <t>; m) =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</si>
</sst>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b/>
      <i/>
      <sz val="16"/>
      <name val="Arial Cyr"/>
      <family val="0"/>
    </font>
    <font>
      <b/>
      <i/>
      <sz val="16"/>
      <color indexed="13"/>
      <name val="Arial Cyr"/>
      <family val="0"/>
    </font>
    <font>
      <sz val="8"/>
      <name val="Arial Cyr"/>
      <family val="0"/>
    </font>
    <font>
      <b/>
      <i/>
      <sz val="16"/>
      <color indexed="9"/>
      <name val="Arial Cyr"/>
      <family val="0"/>
    </font>
    <font>
      <b/>
      <i/>
      <vertAlign val="subscript"/>
      <sz val="16"/>
      <color indexed="9"/>
      <name val="Arial Cyr"/>
      <family val="0"/>
    </font>
    <font>
      <b/>
      <i/>
      <vertAlign val="subscript"/>
      <sz val="16"/>
      <color indexed="13"/>
      <name val="Arial Cyr"/>
      <family val="0"/>
    </font>
    <font>
      <b/>
      <i/>
      <sz val="16"/>
      <color indexed="10"/>
      <name val="Arial Cyr"/>
      <family val="0"/>
    </font>
    <font>
      <b/>
      <i/>
      <vertAlign val="superscript"/>
      <sz val="16"/>
      <color indexed="9"/>
      <name val="Arial Cyr"/>
      <family val="0"/>
    </font>
    <font>
      <b/>
      <sz val="16"/>
      <color indexed="9"/>
      <name val="Arial Cyr"/>
      <family val="0"/>
    </font>
    <font>
      <b/>
      <vertAlign val="subscript"/>
      <sz val="16"/>
      <color indexed="9"/>
      <name val="Arial Cyr"/>
      <family val="0"/>
    </font>
    <font>
      <sz val="12"/>
      <name val="Times New Roman"/>
      <family val="1"/>
    </font>
    <font>
      <b/>
      <i/>
      <sz val="16"/>
      <color indexed="2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942975</xdr:colOff>
      <xdr:row>4</xdr:row>
      <xdr:rowOff>76200</xdr:rowOff>
    </xdr:from>
    <xdr:to>
      <xdr:col>17</xdr:col>
      <xdr:colOff>9525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12287250" y="1114425"/>
          <a:ext cx="25717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10</xdr:row>
      <xdr:rowOff>38100</xdr:rowOff>
    </xdr:from>
    <xdr:to>
      <xdr:col>10</xdr:col>
      <xdr:colOff>628650</xdr:colOff>
      <xdr:row>10</xdr:row>
      <xdr:rowOff>38100</xdr:rowOff>
    </xdr:to>
    <xdr:sp>
      <xdr:nvSpPr>
        <xdr:cNvPr id="2" name="Line 3"/>
        <xdr:cNvSpPr>
          <a:spLocks/>
        </xdr:cNvSpPr>
      </xdr:nvSpPr>
      <xdr:spPr>
        <a:xfrm>
          <a:off x="7153275" y="2790825"/>
          <a:ext cx="54292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257175</xdr:rowOff>
    </xdr:from>
    <xdr:to>
      <xdr:col>11</xdr:col>
      <xdr:colOff>161925</xdr:colOff>
      <xdr:row>11</xdr:row>
      <xdr:rowOff>0</xdr:rowOff>
    </xdr:to>
    <xdr:sp>
      <xdr:nvSpPr>
        <xdr:cNvPr id="3" name="AutoShape 4"/>
        <xdr:cNvSpPr>
          <a:spLocks/>
        </xdr:cNvSpPr>
      </xdr:nvSpPr>
      <xdr:spPr>
        <a:xfrm>
          <a:off x="8067675" y="2743200"/>
          <a:ext cx="95250" cy="333375"/>
        </a:xfrm>
        <a:prstGeom prst="leftBracket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628650</xdr:colOff>
      <xdr:row>9</xdr:row>
      <xdr:rowOff>219075</xdr:rowOff>
    </xdr:from>
    <xdr:to>
      <xdr:col>14</xdr:col>
      <xdr:colOff>28575</xdr:colOff>
      <xdr:row>10</xdr:row>
      <xdr:rowOff>314325</xdr:rowOff>
    </xdr:to>
    <xdr:sp>
      <xdr:nvSpPr>
        <xdr:cNvPr id="4" name="AutoShape 5"/>
        <xdr:cNvSpPr>
          <a:spLocks/>
        </xdr:cNvSpPr>
      </xdr:nvSpPr>
      <xdr:spPr>
        <a:xfrm>
          <a:off x="10020300" y="2705100"/>
          <a:ext cx="95250" cy="361950"/>
        </a:xfrm>
        <a:prstGeom prst="rightBracket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285750</xdr:colOff>
      <xdr:row>10</xdr:row>
      <xdr:rowOff>9525</xdr:rowOff>
    </xdr:from>
    <xdr:to>
      <xdr:col>16</xdr:col>
      <xdr:colOff>742950</xdr:colOff>
      <xdr:row>10</xdr:row>
      <xdr:rowOff>19050</xdr:rowOff>
    </xdr:to>
    <xdr:sp>
      <xdr:nvSpPr>
        <xdr:cNvPr id="5" name="Line 6"/>
        <xdr:cNvSpPr>
          <a:spLocks/>
        </xdr:cNvSpPr>
      </xdr:nvSpPr>
      <xdr:spPr>
        <a:xfrm flipV="1">
          <a:off x="11630025" y="2762250"/>
          <a:ext cx="457200" cy="952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12</xdr:row>
      <xdr:rowOff>19050</xdr:rowOff>
    </xdr:from>
    <xdr:to>
      <xdr:col>10</xdr:col>
      <xdr:colOff>876300</xdr:colOff>
      <xdr:row>12</xdr:row>
      <xdr:rowOff>19050</xdr:rowOff>
    </xdr:to>
    <xdr:sp>
      <xdr:nvSpPr>
        <xdr:cNvPr id="6" name="Line 7"/>
        <xdr:cNvSpPr>
          <a:spLocks/>
        </xdr:cNvSpPr>
      </xdr:nvSpPr>
      <xdr:spPr>
        <a:xfrm>
          <a:off x="7400925" y="3362325"/>
          <a:ext cx="54292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638175</xdr:colOff>
      <xdr:row>12</xdr:row>
      <xdr:rowOff>9525</xdr:rowOff>
    </xdr:from>
    <xdr:to>
      <xdr:col>10</xdr:col>
      <xdr:colOff>228600</xdr:colOff>
      <xdr:row>12</xdr:row>
      <xdr:rowOff>19050</xdr:rowOff>
    </xdr:to>
    <xdr:sp>
      <xdr:nvSpPr>
        <xdr:cNvPr id="7" name="Line 8"/>
        <xdr:cNvSpPr>
          <a:spLocks/>
        </xdr:cNvSpPr>
      </xdr:nvSpPr>
      <xdr:spPr>
        <a:xfrm flipV="1">
          <a:off x="7010400" y="3352800"/>
          <a:ext cx="285750" cy="952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114300</xdr:rowOff>
    </xdr:from>
    <xdr:to>
      <xdr:col>9</xdr:col>
      <xdr:colOff>390525</xdr:colOff>
      <xdr:row>15</xdr:row>
      <xdr:rowOff>228600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65913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209550</xdr:rowOff>
    </xdr:from>
    <xdr:to>
      <xdr:col>2</xdr:col>
      <xdr:colOff>476250</xdr:colOff>
      <xdr:row>5</xdr:row>
      <xdr:rowOff>123825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09550"/>
          <a:ext cx="1533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5</xdr:col>
      <xdr:colOff>333375</xdr:colOff>
      <xdr:row>16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37338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18</xdr:col>
      <xdr:colOff>104775</xdr:colOff>
      <xdr:row>21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0"/>
          <a:ext cx="42767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N16" sqref="N16"/>
    </sheetView>
  </sheetViews>
  <sheetFormatPr defaultColWidth="9.00390625" defaultRowHeight="12.75"/>
  <cols>
    <col min="1" max="3" width="9.125" style="1" customWidth="1"/>
    <col min="4" max="4" width="10.625" style="1" customWidth="1"/>
    <col min="5" max="10" width="9.125" style="1" customWidth="1"/>
    <col min="11" max="11" width="12.25390625" style="1" customWidth="1"/>
    <col min="12" max="15" width="9.125" style="1" customWidth="1"/>
    <col min="16" max="16" width="7.375" style="1" customWidth="1"/>
    <col min="17" max="17" width="15.625" style="1" customWidth="1"/>
    <col min="18" max="16384" width="9.125" style="1" customWidth="1"/>
  </cols>
  <sheetData>
    <row r="1" spans="1:11" ht="20.25">
      <c r="A1" s="23"/>
      <c r="B1" s="23"/>
      <c r="C1" s="23"/>
      <c r="D1" s="23"/>
      <c r="E1" s="23"/>
      <c r="F1" s="23"/>
      <c r="G1" s="23"/>
      <c r="H1" s="23"/>
      <c r="I1" s="23"/>
      <c r="K1" s="2" t="s">
        <v>0</v>
      </c>
    </row>
    <row r="2" spans="1:9" ht="20.25">
      <c r="A2" s="23"/>
      <c r="B2" s="23">
        <f>L6+$P$13*R6-O6</f>
        <v>-4.848837209302325</v>
      </c>
      <c r="C2" s="23"/>
      <c r="D2" s="23">
        <f>B2^2</f>
        <v>23.511222282314762</v>
      </c>
      <c r="E2" s="23"/>
      <c r="F2" s="23"/>
      <c r="G2" s="23"/>
      <c r="H2" s="23"/>
      <c r="I2" s="23"/>
    </row>
    <row r="3" spans="1:11" ht="20.25">
      <c r="A3" s="23"/>
      <c r="B3" s="23">
        <f>L7+$P$13*R7-O7</f>
        <v>5.023255813953488</v>
      </c>
      <c r="C3" s="23"/>
      <c r="D3" s="23">
        <f>B3^2</f>
        <v>25.233098972417523</v>
      </c>
      <c r="E3" s="23"/>
      <c r="F3" s="23"/>
      <c r="G3" s="23"/>
      <c r="H3" s="23"/>
      <c r="I3" s="23"/>
      <c r="K3" s="2" t="s">
        <v>1</v>
      </c>
    </row>
    <row r="4" spans="1:11" ht="21" thickBot="1">
      <c r="A4" s="23"/>
      <c r="B4" s="23">
        <f>L8+$P$13*R8-O8</f>
        <v>0.6646241470903832</v>
      </c>
      <c r="C4" s="23"/>
      <c r="D4" s="23">
        <f>B4^2</f>
        <v>0.4417252568956193</v>
      </c>
      <c r="E4" s="23"/>
      <c r="F4" s="23"/>
      <c r="G4" s="23"/>
      <c r="H4" s="23"/>
      <c r="I4" s="23"/>
      <c r="K4" s="2" t="s">
        <v>2</v>
      </c>
    </row>
    <row r="5" spans="1:18" ht="23.25">
      <c r="A5" s="23"/>
      <c r="B5" s="23"/>
      <c r="C5" s="23"/>
      <c r="D5" s="23">
        <f>SUM(D2:D4)</f>
        <v>49.1860465116279</v>
      </c>
      <c r="E5" s="23"/>
      <c r="F5" s="23"/>
      <c r="G5" s="23"/>
      <c r="H5" s="23"/>
      <c r="I5" s="23"/>
      <c r="K5" s="3" t="s">
        <v>3</v>
      </c>
      <c r="L5" s="4"/>
      <c r="N5" s="3" t="s">
        <v>7</v>
      </c>
      <c r="O5" s="4"/>
      <c r="Q5" s="3" t="s">
        <v>11</v>
      </c>
      <c r="R5" s="4"/>
    </row>
    <row r="6" spans="1:18" ht="23.25">
      <c r="A6" s="23"/>
      <c r="B6" s="23"/>
      <c r="C6" s="23"/>
      <c r="D6" s="23"/>
      <c r="E6" s="23"/>
      <c r="F6" s="23"/>
      <c r="G6" s="23"/>
      <c r="H6" s="23"/>
      <c r="I6" s="23"/>
      <c r="K6" s="12" t="s">
        <v>4</v>
      </c>
      <c r="L6" s="5">
        <v>0</v>
      </c>
      <c r="N6" s="12" t="s">
        <v>8</v>
      </c>
      <c r="O6" s="6">
        <v>6</v>
      </c>
      <c r="Q6" s="12" t="s">
        <v>12</v>
      </c>
      <c r="R6" s="5">
        <v>9</v>
      </c>
    </row>
    <row r="7" spans="1:18" ht="23.25">
      <c r="A7" s="23"/>
      <c r="B7" s="23"/>
      <c r="C7" s="23"/>
      <c r="D7" s="23"/>
      <c r="E7" s="23"/>
      <c r="F7" s="23"/>
      <c r="G7" s="23"/>
      <c r="H7" s="23"/>
      <c r="I7" s="23"/>
      <c r="K7" s="12" t="s">
        <v>5</v>
      </c>
      <c r="L7" s="6">
        <v>4</v>
      </c>
      <c r="N7" s="12" t="s">
        <v>9</v>
      </c>
      <c r="O7" s="5">
        <v>0</v>
      </c>
      <c r="Q7" s="12" t="s">
        <v>13</v>
      </c>
      <c r="R7" s="6">
        <v>8</v>
      </c>
    </row>
    <row r="8" spans="1:18" ht="24" thickBot="1">
      <c r="A8" s="23"/>
      <c r="B8" s="23"/>
      <c r="C8" s="23"/>
      <c r="D8" s="23"/>
      <c r="E8" s="23"/>
      <c r="F8" s="23"/>
      <c r="G8" s="23"/>
      <c r="H8" s="23"/>
      <c r="I8" s="23"/>
      <c r="K8" s="13" t="s">
        <v>6</v>
      </c>
      <c r="L8" s="7">
        <v>0</v>
      </c>
      <c r="N8" s="12" t="s">
        <v>10</v>
      </c>
      <c r="O8" s="8">
        <v>0</v>
      </c>
      <c r="Q8" s="13" t="s">
        <v>14</v>
      </c>
      <c r="R8" s="7">
        <f>3*SQRT(3)</f>
        <v>5.196152422706632</v>
      </c>
    </row>
    <row r="9" spans="1:9" ht="20.25">
      <c r="A9" s="23"/>
      <c r="B9" s="23"/>
      <c r="C9" s="23"/>
      <c r="D9" s="23"/>
      <c r="E9" s="23"/>
      <c r="F9" s="23"/>
      <c r="G9" s="23"/>
      <c r="H9" s="23"/>
      <c r="I9" s="23"/>
    </row>
    <row r="10" spans="1:11" ht="21" thickBot="1">
      <c r="A10" s="23"/>
      <c r="B10" s="23"/>
      <c r="C10" s="23"/>
      <c r="D10" s="23"/>
      <c r="E10" s="23"/>
      <c r="F10" s="23"/>
      <c r="G10" s="23"/>
      <c r="H10" s="23"/>
      <c r="I10" s="23"/>
      <c r="K10" s="2" t="s">
        <v>15</v>
      </c>
    </row>
    <row r="11" spans="1:18" ht="25.5" thickBot="1">
      <c r="A11" s="23"/>
      <c r="B11" s="23"/>
      <c r="C11" s="23"/>
      <c r="D11" s="23"/>
      <c r="E11" s="23"/>
      <c r="F11" s="23"/>
      <c r="G11" s="23"/>
      <c r="H11" s="23"/>
      <c r="I11" s="23"/>
      <c r="K11" s="9" t="s">
        <v>16</v>
      </c>
      <c r="L11" s="10">
        <f>O6-L6</f>
        <v>6</v>
      </c>
      <c r="M11" s="10">
        <f>O7-L7</f>
        <v>-4</v>
      </c>
      <c r="N11" s="11">
        <f>O8-L8</f>
        <v>0</v>
      </c>
      <c r="Q11" s="14" t="s">
        <v>17</v>
      </c>
      <c r="R11" s="15">
        <f>R6^2+R7^2+R8^2</f>
        <v>172</v>
      </c>
    </row>
    <row r="12" spans="1:9" ht="21" thickBot="1">
      <c r="A12" s="23"/>
      <c r="B12" s="23"/>
      <c r="C12" s="23"/>
      <c r="D12" s="23"/>
      <c r="E12" s="23"/>
      <c r="F12" s="23"/>
      <c r="G12" s="23"/>
      <c r="H12" s="23"/>
      <c r="I12" s="23"/>
    </row>
    <row r="13" spans="1:16" ht="24" thickBot="1">
      <c r="A13" s="23"/>
      <c r="B13" s="23"/>
      <c r="C13" s="23"/>
      <c r="D13" s="23"/>
      <c r="E13" s="23"/>
      <c r="F13" s="23"/>
      <c r="G13" s="23"/>
      <c r="H13" s="23"/>
      <c r="I13" s="23"/>
      <c r="K13" s="17" t="s">
        <v>18</v>
      </c>
      <c r="L13" s="16" t="s">
        <v>19</v>
      </c>
      <c r="M13" s="15">
        <f>R6*L11+R7*M11+R8*N11</f>
        <v>22</v>
      </c>
      <c r="O13" s="14" t="s">
        <v>20</v>
      </c>
      <c r="P13" s="18">
        <f>M13/R11</f>
        <v>0.12790697674418605</v>
      </c>
    </row>
    <row r="14" spans="1:9" ht="21" thickBot="1">
      <c r="A14" s="23"/>
      <c r="B14" s="23"/>
      <c r="C14" s="23"/>
      <c r="D14" s="23"/>
      <c r="E14" s="23"/>
      <c r="F14" s="23"/>
      <c r="G14" s="23"/>
      <c r="H14" s="23"/>
      <c r="I14" s="23"/>
    </row>
    <row r="15" spans="1:18" ht="24" thickBot="1">
      <c r="A15" s="23"/>
      <c r="B15" s="23"/>
      <c r="C15" s="23"/>
      <c r="D15" s="23"/>
      <c r="E15" s="23"/>
      <c r="F15" s="23"/>
      <c r="G15" s="23"/>
      <c r="H15" s="23"/>
      <c r="I15" s="23"/>
      <c r="K15" s="2" t="s">
        <v>21</v>
      </c>
      <c r="Q15" s="19" t="s">
        <v>22</v>
      </c>
      <c r="R15" s="20">
        <f>SQRT(D5)</f>
        <v>7.013276446257334</v>
      </c>
    </row>
    <row r="16" spans="1:9" ht="20.25">
      <c r="A16" s="23"/>
      <c r="B16" s="23"/>
      <c r="C16" s="23"/>
      <c r="D16" s="23"/>
      <c r="E16" s="23"/>
      <c r="F16" s="23"/>
      <c r="G16" s="23"/>
      <c r="H16" s="23"/>
      <c r="I16" s="23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2:E25"/>
  <sheetViews>
    <sheetView workbookViewId="0" topLeftCell="A1">
      <selection activeCell="K7" sqref="K7"/>
    </sheetView>
  </sheetViews>
  <sheetFormatPr defaultColWidth="9.00390625" defaultRowHeight="12.75"/>
  <cols>
    <col min="1" max="16384" width="9.125" style="22" customWidth="1"/>
  </cols>
  <sheetData>
    <row r="22" ht="15.75">
      <c r="E22" s="21"/>
    </row>
    <row r="23" ht="15.75">
      <c r="E23" s="21"/>
    </row>
    <row r="24" ht="15.75">
      <c r="E24" s="21"/>
    </row>
    <row r="25" ht="15.75">
      <c r="E25" s="21"/>
    </row>
  </sheetData>
  <printOptions/>
  <pageMargins left="0.75" right="0.75" top="1" bottom="1" header="0.5" footer="0.5"/>
  <pageSetup horizontalDpi="200" verticalDpi="200" orientation="portrait" paperSize="9" r:id="rId6"/>
  <drawing r:id="rId5"/>
  <legacyDrawing r:id="rId4"/>
  <oleObjects>
    <oleObject progId="Equation.3" shapeId="358360" r:id="rId1"/>
    <oleObject progId="Equation.3" shapeId="358361" r:id="rId2"/>
    <oleObject progId="Equation.3" shapeId="35836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компьютер</cp:lastModifiedBy>
  <dcterms:created xsi:type="dcterms:W3CDTF">2011-11-28T17:29:57Z</dcterms:created>
  <dcterms:modified xsi:type="dcterms:W3CDTF">2011-11-30T07:41:20Z</dcterms:modified>
  <cp:category/>
  <cp:version/>
  <cp:contentType/>
  <cp:contentStatus/>
</cp:coreProperties>
</file>